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шестерки 1" sheetId="1" r:id="rId1"/>
    <sheet name="шестерки 2" sheetId="2" r:id="rId2"/>
  </sheets>
  <definedNames/>
  <calcPr fullCalcOnLoad="1"/>
</workbook>
</file>

<file path=xl/sharedStrings.xml><?xml version="1.0" encoding="utf-8"?>
<sst xmlns="http://schemas.openxmlformats.org/spreadsheetml/2006/main" count="102" uniqueCount="89">
  <si>
    <t>МИНИСТЕРСТВО СПОРТА И ТУРИЗМА РЕСПУБЛИКИ БЕЛАРУСЬ</t>
  </si>
  <si>
    <t>ОТЧЁТ</t>
  </si>
  <si>
    <t>о выполнении календарного плана республиканских соревнований</t>
  </si>
  <si>
    <r>
      <t xml:space="preserve">Вид спорта  </t>
    </r>
    <r>
      <rPr>
        <b/>
        <u val="single"/>
        <sz val="8"/>
        <rFont val="Arial Cyr"/>
        <family val="0"/>
      </rPr>
      <t>ПЛАВАНИЕ</t>
    </r>
  </si>
  <si>
    <t>ПЕРВЕНСТВО РЕСПУБЛИКИ БЕЛАРУСЬ</t>
  </si>
  <si>
    <t>юниоры 1997-98г.г.р.и моложе, юниорки 1999-2000г.г.р и моложе)</t>
  </si>
  <si>
    <t>26.03-30.03 2013г. г. ПИНСК</t>
  </si>
  <si>
    <t>Количество участников - 198</t>
  </si>
  <si>
    <t>по плану - 168</t>
  </si>
  <si>
    <t>факт.исполнено -198</t>
  </si>
  <si>
    <t>Количество судей- 40</t>
  </si>
  <si>
    <t>распределение призовых мест с 1 по 6 (количество человеко-мест)</t>
  </si>
  <si>
    <t>СКФПБ</t>
  </si>
  <si>
    <t>СК ВС РБ</t>
  </si>
  <si>
    <t>РЦФВиС</t>
  </si>
  <si>
    <t>МСиТ</t>
  </si>
  <si>
    <t>Динамо</t>
  </si>
  <si>
    <t>ВСЕГО</t>
  </si>
  <si>
    <t>МИНСК</t>
  </si>
  <si>
    <t>Брестская область</t>
  </si>
  <si>
    <t>Минская область</t>
  </si>
  <si>
    <t>Витебская область</t>
  </si>
  <si>
    <t>Гомельская область</t>
  </si>
  <si>
    <t>Гродненская область</t>
  </si>
  <si>
    <t>Могилёвская область</t>
  </si>
  <si>
    <t>ВСЕГО по ФСО</t>
  </si>
  <si>
    <t>В том числе по спортивным школам:</t>
  </si>
  <si>
    <t>Город</t>
  </si>
  <si>
    <t>Спортшкола (ДЮСШ-СДЮШОР)</t>
  </si>
  <si>
    <t>Занятое место</t>
  </si>
  <si>
    <t>всего</t>
  </si>
  <si>
    <t>Минск</t>
  </si>
  <si>
    <t>Старт</t>
  </si>
  <si>
    <t>Волна</t>
  </si>
  <si>
    <t>ГЦОР</t>
  </si>
  <si>
    <t>Нептун</t>
  </si>
  <si>
    <t>Янтарь</t>
  </si>
  <si>
    <t>Брест</t>
  </si>
  <si>
    <t>ЦОР</t>
  </si>
  <si>
    <t>Пинск</t>
  </si>
  <si>
    <t>СДЮШОР-4</t>
  </si>
  <si>
    <t>Барановичи</t>
  </si>
  <si>
    <t>ДЮСШ-4</t>
  </si>
  <si>
    <t>Минский р-н</t>
  </si>
  <si>
    <t>МОК-СДЮШОР</t>
  </si>
  <si>
    <t>Молодечно</t>
  </si>
  <si>
    <t>КДЮСШ</t>
  </si>
  <si>
    <t>Солигорск</t>
  </si>
  <si>
    <t>ГУ СДЮШОР</t>
  </si>
  <si>
    <t>Слуцк</t>
  </si>
  <si>
    <t>УСУ КСДЮШОР</t>
  </si>
  <si>
    <t>Вилейский р-н</t>
  </si>
  <si>
    <t>ГСУ СДЮШОР</t>
  </si>
  <si>
    <t xml:space="preserve">Витебск </t>
  </si>
  <si>
    <t>ДЮСШ 8</t>
  </si>
  <si>
    <t>Н-Полоцк</t>
  </si>
  <si>
    <t>Нафтан</t>
  </si>
  <si>
    <t>Орша</t>
  </si>
  <si>
    <t>ДЮСШ</t>
  </si>
  <si>
    <t>Полоцк</t>
  </si>
  <si>
    <t>СДЮШОР</t>
  </si>
  <si>
    <t xml:space="preserve">Гомель </t>
  </si>
  <si>
    <t>СДЮШОР 1</t>
  </si>
  <si>
    <t>ДЮСШ 6</t>
  </si>
  <si>
    <t>СДЮШОР 7</t>
  </si>
  <si>
    <t>Гомельстекло</t>
  </si>
  <si>
    <t>Гомсельмаш</t>
  </si>
  <si>
    <t>Светлогорск</t>
  </si>
  <si>
    <t>Речица</t>
  </si>
  <si>
    <t>ДЮСШ№1</t>
  </si>
  <si>
    <t>Жлобин</t>
  </si>
  <si>
    <t>Гродно</t>
  </si>
  <si>
    <t>Белкард</t>
  </si>
  <si>
    <t>СДЮШОР 5</t>
  </si>
  <si>
    <t>Лида</t>
  </si>
  <si>
    <t xml:space="preserve"> КДЮСШ 4</t>
  </si>
  <si>
    <t xml:space="preserve">Могилев </t>
  </si>
  <si>
    <t>ГДЮСШ</t>
  </si>
  <si>
    <t>Бобруйск</t>
  </si>
  <si>
    <t>ДЮСШ 4</t>
  </si>
  <si>
    <t xml:space="preserve">Главный секретарь соревнований                                              </t>
  </si>
  <si>
    <t>судья Национальной  категории</t>
  </si>
  <si>
    <t xml:space="preserve">                В.А.Романов</t>
  </si>
  <si>
    <t>К.Ф.Савицкий</t>
  </si>
  <si>
    <t>Оценка гостренера главному секретарю за судейство:______________________________________</t>
  </si>
  <si>
    <t>_____________________________________________________________________________________</t>
  </si>
  <si>
    <t>Гостренер____________________        _________________________     _____________________</t>
  </si>
  <si>
    <t>"___"______________2013г.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</si>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</sst>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zoomScalePageLayoutView="0" workbookViewId="0" topLeftCell="A19">
      <selection activeCell="A3" sqref="A3:H3"/>
    </sheetView>
  </sheetViews>
  <sheetFormatPr defaultColWidth="9.140625" defaultRowHeight="15"/>
  <cols>
    <col min="1" max="1" width="18.28125" style="0" customWidth="1"/>
    <col min="2" max="2" width="3.28125" style="0" customWidth="1"/>
    <col min="3" max="8" width="9.7109375" style="0" customWidth="1"/>
    <col min="9" max="9" width="11.7109375" style="0" customWidth="1"/>
  </cols>
  <sheetData>
    <row r="1" spans="1:10" ht="15">
      <c r="A1" s="24" t="s">
        <v>0</v>
      </c>
      <c r="B1" s="24"/>
      <c r="C1" s="24"/>
      <c r="D1" s="24"/>
      <c r="E1" s="24"/>
      <c r="F1" s="24"/>
      <c r="G1" s="24"/>
      <c r="H1" s="3"/>
      <c r="I1" s="3"/>
      <c r="J1" s="3"/>
    </row>
    <row r="2" spans="1:10" ht="15">
      <c r="A2" s="24" t="s">
        <v>1</v>
      </c>
      <c r="B2" s="24"/>
      <c r="C2" s="24"/>
      <c r="D2" s="24"/>
      <c r="E2" s="24"/>
      <c r="F2" s="24"/>
      <c r="G2" s="24"/>
      <c r="H2" s="24"/>
      <c r="I2" s="3"/>
      <c r="J2" s="3"/>
    </row>
    <row r="3" spans="1:10" ht="15">
      <c r="A3" s="25" t="s">
        <v>2</v>
      </c>
      <c r="B3" s="25"/>
      <c r="C3" s="25"/>
      <c r="D3" s="25"/>
      <c r="E3" s="25"/>
      <c r="F3" s="25"/>
      <c r="G3" s="25"/>
      <c r="H3" s="25"/>
      <c r="I3" s="4"/>
      <c r="J3" s="4"/>
    </row>
    <row r="4" spans="1:10" ht="15">
      <c r="A4" s="25" t="s">
        <v>3</v>
      </c>
      <c r="B4" s="25"/>
      <c r="C4" s="25"/>
      <c r="D4" s="25"/>
      <c r="E4" s="25"/>
      <c r="F4" s="25"/>
      <c r="G4" s="25"/>
      <c r="H4" s="4"/>
      <c r="I4" s="4"/>
      <c r="J4" s="4"/>
    </row>
    <row r="5" spans="1:10" ht="15">
      <c r="A5" s="24" t="s">
        <v>4</v>
      </c>
      <c r="B5" s="24"/>
      <c r="C5" s="24"/>
      <c r="D5" s="24"/>
      <c r="E5" s="24"/>
      <c r="F5" s="24"/>
      <c r="G5" s="24"/>
      <c r="H5" s="24"/>
      <c r="I5" s="3"/>
      <c r="J5" s="2"/>
    </row>
    <row r="6" spans="1:10" ht="15">
      <c r="A6" s="25" t="s">
        <v>5</v>
      </c>
      <c r="B6" s="25"/>
      <c r="C6" s="25"/>
      <c r="D6" s="25"/>
      <c r="E6" s="25"/>
      <c r="F6" s="25"/>
      <c r="G6" s="25"/>
      <c r="H6" s="25"/>
      <c r="I6" s="5"/>
      <c r="J6" s="5"/>
    </row>
    <row r="7" spans="1:10" ht="15">
      <c r="A7" s="25" t="s">
        <v>6</v>
      </c>
      <c r="B7" s="25"/>
      <c r="C7" s="25"/>
      <c r="D7" s="25"/>
      <c r="E7" s="25"/>
      <c r="F7" s="25"/>
      <c r="G7" s="25"/>
      <c r="H7" s="25"/>
      <c r="I7" s="6"/>
      <c r="J7" s="6"/>
    </row>
    <row r="8" spans="1:10" ht="15">
      <c r="A8" s="26" t="s">
        <v>7</v>
      </c>
      <c r="B8" s="26"/>
      <c r="C8" s="26"/>
      <c r="D8" s="25" t="s">
        <v>8</v>
      </c>
      <c r="E8" s="25"/>
      <c r="F8" s="25" t="s">
        <v>9</v>
      </c>
      <c r="G8" s="25"/>
      <c r="H8" s="4"/>
      <c r="J8" s="2"/>
    </row>
    <row r="9" spans="1:10" ht="15">
      <c r="A9" s="26" t="s">
        <v>10</v>
      </c>
      <c r="B9" s="26"/>
      <c r="C9" s="26"/>
      <c r="D9" s="25"/>
      <c r="E9" s="25"/>
      <c r="F9" s="1"/>
      <c r="G9" s="25"/>
      <c r="H9" s="25"/>
      <c r="J9" s="2"/>
    </row>
    <row r="10" spans="1:10" ht="15">
      <c r="A10" s="27" t="s">
        <v>11</v>
      </c>
      <c r="B10" s="27"/>
      <c r="C10" s="27"/>
      <c r="D10" s="27"/>
      <c r="E10" s="27"/>
      <c r="F10" s="27"/>
      <c r="G10" s="27"/>
      <c r="H10" s="27"/>
      <c r="I10" s="4"/>
      <c r="J10" s="4"/>
    </row>
    <row r="11" spans="1:10" ht="15">
      <c r="A11" s="28"/>
      <c r="B11" s="28"/>
      <c r="C11" s="29" t="s">
        <v>12</v>
      </c>
      <c r="D11" s="29" t="s">
        <v>13</v>
      </c>
      <c r="E11" s="29" t="s">
        <v>14</v>
      </c>
      <c r="F11" s="29" t="s">
        <v>15</v>
      </c>
      <c r="G11" s="29" t="s">
        <v>16</v>
      </c>
      <c r="H11" s="29" t="s">
        <v>17</v>
      </c>
      <c r="J11" s="2"/>
    </row>
    <row r="12" spans="1:10" ht="9" customHeight="1">
      <c r="A12" s="28"/>
      <c r="B12" s="28"/>
      <c r="C12" s="29"/>
      <c r="D12" s="29"/>
      <c r="E12" s="29"/>
      <c r="F12" s="29"/>
      <c r="G12" s="29"/>
      <c r="H12" s="29"/>
      <c r="J12" s="2"/>
    </row>
    <row r="13" spans="1:10" ht="12" customHeight="1">
      <c r="A13" s="7" t="s">
        <v>18</v>
      </c>
      <c r="B13" s="8">
        <v>1</v>
      </c>
      <c r="C13" s="9">
        <v>5</v>
      </c>
      <c r="D13" s="9"/>
      <c r="E13" s="9">
        <v>1</v>
      </c>
      <c r="F13" s="9">
        <v>32</v>
      </c>
      <c r="G13" s="9"/>
      <c r="H13" s="10">
        <f aca="true" t="shared" si="0" ref="H13:H19">SUM(C13:G13)</f>
        <v>38</v>
      </c>
      <c r="J13" s="2"/>
    </row>
    <row r="14" spans="1:10" ht="12" customHeight="1">
      <c r="A14" s="8"/>
      <c r="B14" s="8">
        <v>2</v>
      </c>
      <c r="C14" s="9">
        <v>5</v>
      </c>
      <c r="D14" s="9"/>
      <c r="E14" s="9"/>
      <c r="F14" s="9">
        <v>8</v>
      </c>
      <c r="G14" s="9"/>
      <c r="H14" s="10">
        <f t="shared" si="0"/>
        <v>13</v>
      </c>
      <c r="J14" s="2"/>
    </row>
    <row r="15" spans="1:10" ht="12" customHeight="1">
      <c r="A15" s="8"/>
      <c r="B15" s="8">
        <v>3</v>
      </c>
      <c r="C15" s="9">
        <v>1</v>
      </c>
      <c r="D15" s="9"/>
      <c r="E15" s="9"/>
      <c r="F15" s="9">
        <v>1</v>
      </c>
      <c r="G15" s="9"/>
      <c r="H15" s="10">
        <f t="shared" si="0"/>
        <v>2</v>
      </c>
      <c r="J15" s="2"/>
    </row>
    <row r="16" spans="1:10" ht="12" customHeight="1">
      <c r="A16" s="8"/>
      <c r="B16" s="11">
        <v>4</v>
      </c>
      <c r="C16" s="12">
        <v>6</v>
      </c>
      <c r="D16" s="12"/>
      <c r="E16" s="12"/>
      <c r="F16" s="12">
        <v>5</v>
      </c>
      <c r="G16" s="12"/>
      <c r="H16" s="13">
        <f t="shared" si="0"/>
        <v>11</v>
      </c>
      <c r="J16" s="2"/>
    </row>
    <row r="17" spans="1:10" ht="12" customHeight="1">
      <c r="A17" s="8"/>
      <c r="B17" s="11">
        <v>5</v>
      </c>
      <c r="C17" s="12">
        <v>2</v>
      </c>
      <c r="D17" s="12"/>
      <c r="E17" s="12">
        <v>2</v>
      </c>
      <c r="F17" s="12">
        <v>2</v>
      </c>
      <c r="G17" s="12"/>
      <c r="H17" s="13">
        <f t="shared" si="0"/>
        <v>6</v>
      </c>
      <c r="J17" s="2"/>
    </row>
    <row r="18" spans="1:10" ht="12" customHeight="1">
      <c r="A18" s="8"/>
      <c r="B18" s="8">
        <v>6</v>
      </c>
      <c r="C18" s="9">
        <v>1</v>
      </c>
      <c r="D18" s="9"/>
      <c r="E18" s="9">
        <v>1</v>
      </c>
      <c r="F18" s="9">
        <v>4</v>
      </c>
      <c r="G18" s="9"/>
      <c r="H18" s="10">
        <f t="shared" si="0"/>
        <v>6</v>
      </c>
      <c r="J18" s="2"/>
    </row>
    <row r="19" spans="1:10" ht="12" customHeight="1">
      <c r="A19" s="7" t="s">
        <v>19</v>
      </c>
      <c r="B19" s="8">
        <v>1</v>
      </c>
      <c r="C19" s="9"/>
      <c r="D19" s="9"/>
      <c r="E19" s="9"/>
      <c r="F19" s="9">
        <v>2</v>
      </c>
      <c r="G19" s="9"/>
      <c r="H19" s="10">
        <f t="shared" si="0"/>
        <v>2</v>
      </c>
      <c r="J19" s="2"/>
    </row>
    <row r="20" spans="1:10" ht="12" customHeight="1">
      <c r="A20" s="8"/>
      <c r="B20" s="8">
        <v>2</v>
      </c>
      <c r="C20" s="9"/>
      <c r="D20" s="9"/>
      <c r="E20" s="9"/>
      <c r="F20" s="9"/>
      <c r="G20" s="9"/>
      <c r="H20" s="10"/>
      <c r="J20" s="2"/>
    </row>
    <row r="21" spans="1:10" ht="12" customHeight="1">
      <c r="A21" s="8"/>
      <c r="B21" s="8">
        <v>3</v>
      </c>
      <c r="C21" s="9"/>
      <c r="D21" s="9"/>
      <c r="E21" s="9"/>
      <c r="F21" s="9"/>
      <c r="G21" s="9"/>
      <c r="H21" s="10"/>
      <c r="J21" s="2"/>
    </row>
    <row r="22" spans="1:10" ht="12" customHeight="1">
      <c r="A22" s="8"/>
      <c r="B22" s="8">
        <v>4</v>
      </c>
      <c r="C22" s="9"/>
      <c r="D22" s="9"/>
      <c r="E22" s="9"/>
      <c r="F22" s="9">
        <v>1</v>
      </c>
      <c r="G22" s="9"/>
      <c r="H22" s="10">
        <v>1</v>
      </c>
      <c r="J22" s="2"/>
    </row>
    <row r="23" spans="1:10" ht="12" customHeight="1">
      <c r="A23" s="8"/>
      <c r="B23" s="8">
        <v>5</v>
      </c>
      <c r="C23" s="9"/>
      <c r="D23" s="9"/>
      <c r="E23" s="9"/>
      <c r="F23" s="9">
        <v>15</v>
      </c>
      <c r="G23" s="9"/>
      <c r="H23" s="10">
        <v>15</v>
      </c>
      <c r="J23" s="2"/>
    </row>
    <row r="24" spans="1:10" ht="12" customHeight="1">
      <c r="A24" s="8"/>
      <c r="B24" s="8">
        <v>6</v>
      </c>
      <c r="C24" s="9"/>
      <c r="D24" s="9"/>
      <c r="E24" s="9"/>
      <c r="F24" s="9">
        <v>2</v>
      </c>
      <c r="G24" s="9"/>
      <c r="H24" s="10">
        <v>2</v>
      </c>
      <c r="J24" s="2"/>
    </row>
    <row r="25" spans="1:10" ht="12" customHeight="1">
      <c r="A25" s="7" t="s">
        <v>20</v>
      </c>
      <c r="B25" s="8">
        <v>1</v>
      </c>
      <c r="C25" s="9"/>
      <c r="D25" s="9"/>
      <c r="E25" s="9"/>
      <c r="F25" s="9">
        <v>3</v>
      </c>
      <c r="G25" s="9"/>
      <c r="H25" s="10">
        <v>3</v>
      </c>
      <c r="J25" s="2"/>
    </row>
    <row r="26" spans="1:10" ht="12" customHeight="1">
      <c r="A26" s="8"/>
      <c r="B26" s="8">
        <v>2</v>
      </c>
      <c r="C26" s="9">
        <v>7</v>
      </c>
      <c r="D26" s="9"/>
      <c r="E26" s="9"/>
      <c r="F26" s="9">
        <v>10</v>
      </c>
      <c r="G26" s="9"/>
      <c r="H26" s="10">
        <f>SUM(C26:G26)</f>
        <v>17</v>
      </c>
      <c r="J26" s="2"/>
    </row>
    <row r="27" spans="1:10" ht="12" customHeight="1">
      <c r="A27" s="8"/>
      <c r="B27" s="8">
        <v>3</v>
      </c>
      <c r="C27" s="9">
        <v>7</v>
      </c>
      <c r="D27" s="9"/>
      <c r="E27" s="9"/>
      <c r="F27" s="9">
        <v>12</v>
      </c>
      <c r="G27" s="9"/>
      <c r="H27" s="10">
        <f>SUM(C27:G27)</f>
        <v>19</v>
      </c>
      <c r="J27" s="2"/>
    </row>
    <row r="28" spans="1:10" ht="12" customHeight="1">
      <c r="A28" s="8"/>
      <c r="B28" s="8">
        <v>4</v>
      </c>
      <c r="C28" s="9">
        <v>1</v>
      </c>
      <c r="D28" s="9"/>
      <c r="E28" s="9"/>
      <c r="F28" s="9">
        <v>5</v>
      </c>
      <c r="G28" s="9"/>
      <c r="H28" s="10">
        <f>SUM(C28:G28)</f>
        <v>6</v>
      </c>
      <c r="J28" s="2"/>
    </row>
    <row r="29" spans="1:10" ht="12" customHeight="1">
      <c r="A29" s="8"/>
      <c r="B29" s="8">
        <v>5</v>
      </c>
      <c r="C29" s="9">
        <v>1</v>
      </c>
      <c r="D29" s="9"/>
      <c r="E29" s="9"/>
      <c r="F29" s="9">
        <v>4</v>
      </c>
      <c r="G29" s="9"/>
      <c r="H29" s="10">
        <f>SUM(C29:G29)</f>
        <v>5</v>
      </c>
      <c r="J29" s="2"/>
    </row>
    <row r="30" spans="1:10" ht="12" customHeight="1">
      <c r="A30" s="8"/>
      <c r="B30" s="8">
        <v>6</v>
      </c>
      <c r="C30" s="9"/>
      <c r="D30" s="9"/>
      <c r="E30" s="9"/>
      <c r="F30" s="9">
        <v>4</v>
      </c>
      <c r="G30" s="9"/>
      <c r="H30" s="10">
        <v>4</v>
      </c>
      <c r="J30" s="2"/>
    </row>
    <row r="31" spans="1:10" ht="12" customHeight="1">
      <c r="A31" s="7" t="s">
        <v>21</v>
      </c>
      <c r="B31" s="8">
        <v>1</v>
      </c>
      <c r="C31" s="9">
        <v>1</v>
      </c>
      <c r="D31" s="9"/>
      <c r="E31" s="9"/>
      <c r="F31" s="9"/>
      <c r="G31" s="9"/>
      <c r="H31" s="10">
        <v>1</v>
      </c>
      <c r="J31" s="2"/>
    </row>
    <row r="32" spans="1:10" ht="12" customHeight="1">
      <c r="A32" s="8"/>
      <c r="B32" s="8">
        <v>2</v>
      </c>
      <c r="C32" s="9">
        <v>1</v>
      </c>
      <c r="D32" s="9">
        <v>1</v>
      </c>
      <c r="E32" s="9"/>
      <c r="F32" s="9">
        <v>1</v>
      </c>
      <c r="G32" s="9"/>
      <c r="H32" s="10">
        <v>3</v>
      </c>
      <c r="J32" s="2"/>
    </row>
    <row r="33" spans="1:10" ht="12" customHeight="1">
      <c r="A33" s="8"/>
      <c r="B33" s="8">
        <v>3</v>
      </c>
      <c r="C33" s="9">
        <v>8</v>
      </c>
      <c r="D33" s="9">
        <v>1</v>
      </c>
      <c r="E33" s="9"/>
      <c r="F33" s="9">
        <v>3</v>
      </c>
      <c r="G33" s="9"/>
      <c r="H33" s="10">
        <f aca="true" t="shared" si="1" ref="H33:H41">SUM(C33:G33)</f>
        <v>12</v>
      </c>
      <c r="J33" s="2"/>
    </row>
    <row r="34" spans="1:10" ht="12" customHeight="1">
      <c r="A34" s="8"/>
      <c r="B34" s="8">
        <v>4</v>
      </c>
      <c r="C34" s="9">
        <v>4</v>
      </c>
      <c r="D34" s="9">
        <v>2</v>
      </c>
      <c r="E34" s="9"/>
      <c r="F34" s="9">
        <v>11</v>
      </c>
      <c r="G34" s="9"/>
      <c r="H34" s="10">
        <f t="shared" si="1"/>
        <v>17</v>
      </c>
      <c r="J34" s="2"/>
    </row>
    <row r="35" spans="1:10" ht="12" customHeight="1">
      <c r="A35" s="8"/>
      <c r="B35" s="8">
        <v>5</v>
      </c>
      <c r="C35" s="9">
        <v>4</v>
      </c>
      <c r="D35" s="9">
        <v>3</v>
      </c>
      <c r="E35" s="9"/>
      <c r="F35" s="9">
        <v>2</v>
      </c>
      <c r="G35" s="9"/>
      <c r="H35" s="10">
        <f t="shared" si="1"/>
        <v>9</v>
      </c>
      <c r="J35" s="2"/>
    </row>
    <row r="36" spans="1:10" ht="12" customHeight="1">
      <c r="A36" s="8"/>
      <c r="B36" s="8">
        <v>6</v>
      </c>
      <c r="C36" s="9">
        <v>1</v>
      </c>
      <c r="D36" s="9">
        <v>2</v>
      </c>
      <c r="E36" s="9"/>
      <c r="F36" s="9">
        <v>1</v>
      </c>
      <c r="G36" s="9"/>
      <c r="H36" s="10">
        <f t="shared" si="1"/>
        <v>4</v>
      </c>
      <c r="J36" s="2"/>
    </row>
    <row r="37" spans="1:10" ht="12" customHeight="1">
      <c r="A37" s="7" t="s">
        <v>22</v>
      </c>
      <c r="B37" s="8">
        <v>1</v>
      </c>
      <c r="C37" s="9">
        <v>1</v>
      </c>
      <c r="D37" s="9"/>
      <c r="E37" s="9"/>
      <c r="F37" s="9">
        <v>2</v>
      </c>
      <c r="G37" s="9"/>
      <c r="H37" s="10">
        <f t="shared" si="1"/>
        <v>3</v>
      </c>
      <c r="J37" s="2"/>
    </row>
    <row r="38" spans="1:10" ht="12" customHeight="1">
      <c r="A38" s="8"/>
      <c r="B38" s="8">
        <v>2</v>
      </c>
      <c r="C38" s="9">
        <v>4</v>
      </c>
      <c r="D38" s="9"/>
      <c r="E38" s="9"/>
      <c r="F38" s="9">
        <v>8</v>
      </c>
      <c r="G38" s="9"/>
      <c r="H38" s="10">
        <f t="shared" si="1"/>
        <v>12</v>
      </c>
      <c r="J38" s="2"/>
    </row>
    <row r="39" spans="1:10" ht="12" customHeight="1">
      <c r="A39" s="8"/>
      <c r="B39" s="8">
        <v>3</v>
      </c>
      <c r="C39" s="9">
        <v>3</v>
      </c>
      <c r="D39" s="9"/>
      <c r="E39" s="9"/>
      <c r="F39" s="9">
        <v>10</v>
      </c>
      <c r="G39" s="9"/>
      <c r="H39" s="10">
        <f t="shared" si="1"/>
        <v>13</v>
      </c>
      <c r="J39" s="2"/>
    </row>
    <row r="40" spans="1:10" ht="12" customHeight="1">
      <c r="A40" s="8"/>
      <c r="B40" s="8">
        <v>4</v>
      </c>
      <c r="C40" s="9"/>
      <c r="D40" s="9"/>
      <c r="E40" s="9"/>
      <c r="F40" s="9">
        <v>8</v>
      </c>
      <c r="G40" s="9"/>
      <c r="H40" s="10">
        <f t="shared" si="1"/>
        <v>8</v>
      </c>
      <c r="J40" s="2"/>
    </row>
    <row r="41" spans="1:10" ht="12" customHeight="1">
      <c r="A41" s="8"/>
      <c r="B41" s="8">
        <v>5</v>
      </c>
      <c r="C41" s="9">
        <v>2</v>
      </c>
      <c r="D41" s="9"/>
      <c r="E41" s="9"/>
      <c r="F41" s="9">
        <v>5</v>
      </c>
      <c r="G41" s="9"/>
      <c r="H41" s="10">
        <f t="shared" si="1"/>
        <v>7</v>
      </c>
      <c r="J41" s="2"/>
    </row>
    <row r="42" spans="1:10" ht="12" customHeight="1">
      <c r="A42" s="8"/>
      <c r="B42" s="8">
        <v>6</v>
      </c>
      <c r="C42" s="9">
        <v>1</v>
      </c>
      <c r="D42" s="9"/>
      <c r="E42" s="9"/>
      <c r="F42" s="9">
        <v>5</v>
      </c>
      <c r="G42" s="9"/>
      <c r="H42" s="10">
        <v>6</v>
      </c>
      <c r="J42" s="2"/>
    </row>
    <row r="43" spans="1:10" ht="12" customHeight="1">
      <c r="A43" s="7" t="s">
        <v>23</v>
      </c>
      <c r="B43" s="8">
        <v>1</v>
      </c>
      <c r="C43" s="9"/>
      <c r="D43" s="9"/>
      <c r="E43" s="9"/>
      <c r="F43" s="9"/>
      <c r="G43" s="9"/>
      <c r="H43" s="10"/>
      <c r="J43" s="2"/>
    </row>
    <row r="44" spans="1:10" ht="12" customHeight="1">
      <c r="A44" s="8"/>
      <c r="B44" s="8">
        <v>2</v>
      </c>
      <c r="C44" s="9"/>
      <c r="D44" s="9"/>
      <c r="E44" s="9"/>
      <c r="F44" s="9"/>
      <c r="G44" s="9"/>
      <c r="H44" s="10"/>
      <c r="J44" s="2"/>
    </row>
    <row r="45" spans="1:10" ht="12" customHeight="1">
      <c r="A45" s="8"/>
      <c r="B45" s="8">
        <v>3</v>
      </c>
      <c r="C45" s="9"/>
      <c r="D45" s="9"/>
      <c r="E45" s="9"/>
      <c r="F45" s="9">
        <v>3</v>
      </c>
      <c r="G45" s="9"/>
      <c r="H45" s="10">
        <v>3</v>
      </c>
      <c r="J45" s="2"/>
    </row>
    <row r="46" spans="1:10" ht="12" customHeight="1">
      <c r="A46" s="8"/>
      <c r="B46" s="8">
        <v>4</v>
      </c>
      <c r="C46" s="9"/>
      <c r="D46" s="9"/>
      <c r="E46" s="9"/>
      <c r="F46" s="9">
        <v>2</v>
      </c>
      <c r="G46" s="9"/>
      <c r="H46" s="10">
        <v>2</v>
      </c>
      <c r="J46" s="2"/>
    </row>
    <row r="47" spans="1:10" ht="12" customHeight="1">
      <c r="A47" s="8"/>
      <c r="B47" s="8">
        <v>5</v>
      </c>
      <c r="C47" s="9"/>
      <c r="D47" s="9"/>
      <c r="E47" s="9"/>
      <c r="F47" s="9">
        <v>3</v>
      </c>
      <c r="G47" s="9"/>
      <c r="H47" s="10">
        <v>3</v>
      </c>
      <c r="J47" s="2"/>
    </row>
    <row r="48" spans="1:10" ht="12" customHeight="1">
      <c r="A48" s="8"/>
      <c r="B48" s="8">
        <v>6</v>
      </c>
      <c r="C48" s="9">
        <v>1</v>
      </c>
      <c r="D48" s="9"/>
      <c r="E48" s="9"/>
      <c r="F48" s="9">
        <v>22</v>
      </c>
      <c r="G48" s="9"/>
      <c r="H48" s="10">
        <f>SUM(C48:G48)</f>
        <v>23</v>
      </c>
      <c r="J48" s="2"/>
    </row>
    <row r="49" spans="1:10" ht="12" customHeight="1">
      <c r="A49" s="7" t="s">
        <v>24</v>
      </c>
      <c r="B49" s="8">
        <v>1</v>
      </c>
      <c r="C49" s="9"/>
      <c r="D49" s="9"/>
      <c r="E49" s="9"/>
      <c r="F49" s="9">
        <v>3</v>
      </c>
      <c r="G49" s="9"/>
      <c r="H49" s="10">
        <v>3</v>
      </c>
      <c r="J49" s="2"/>
    </row>
    <row r="50" spans="1:8" ht="12" customHeight="1">
      <c r="A50" s="8"/>
      <c r="B50" s="8">
        <v>2</v>
      </c>
      <c r="C50" s="9"/>
      <c r="D50" s="9"/>
      <c r="E50" s="9"/>
      <c r="F50" s="9">
        <v>5</v>
      </c>
      <c r="G50" s="9"/>
      <c r="H50" s="10">
        <v>5</v>
      </c>
    </row>
    <row r="51" spans="1:8" ht="12" customHeight="1">
      <c r="A51" s="8"/>
      <c r="B51" s="8">
        <v>3</v>
      </c>
      <c r="C51" s="9"/>
      <c r="D51" s="9"/>
      <c r="E51" s="9"/>
      <c r="F51" s="9">
        <v>1</v>
      </c>
      <c r="G51" s="9"/>
      <c r="H51" s="10">
        <v>1</v>
      </c>
    </row>
    <row r="52" spans="1:8" ht="12" customHeight="1">
      <c r="A52" s="8"/>
      <c r="B52" s="8">
        <v>4</v>
      </c>
      <c r="C52" s="9"/>
      <c r="D52" s="9"/>
      <c r="E52" s="9"/>
      <c r="F52" s="9">
        <v>5</v>
      </c>
      <c r="G52" s="9"/>
      <c r="H52" s="10">
        <v>5</v>
      </c>
    </row>
    <row r="53" spans="1:8" ht="12" customHeight="1">
      <c r="A53" s="8"/>
      <c r="B53" s="8">
        <v>5</v>
      </c>
      <c r="C53" s="9"/>
      <c r="D53" s="9"/>
      <c r="E53" s="9"/>
      <c r="F53" s="9">
        <v>5</v>
      </c>
      <c r="G53" s="9"/>
      <c r="H53" s="10">
        <v>5</v>
      </c>
    </row>
    <row r="54" spans="1:8" ht="12" customHeight="1">
      <c r="A54" s="8"/>
      <c r="B54" s="8">
        <v>6</v>
      </c>
      <c r="C54" s="9"/>
      <c r="D54" s="9"/>
      <c r="E54" s="9"/>
      <c r="F54" s="9">
        <v>5</v>
      </c>
      <c r="G54" s="9"/>
      <c r="H54" s="10">
        <v>5</v>
      </c>
    </row>
    <row r="55" spans="1:8" ht="12" customHeight="1">
      <c r="A55" s="7" t="s">
        <v>25</v>
      </c>
      <c r="B55" s="8">
        <v>1</v>
      </c>
      <c r="C55" s="12">
        <v>7</v>
      </c>
      <c r="D55" s="12">
        <v>0</v>
      </c>
      <c r="E55" s="12">
        <v>1</v>
      </c>
      <c r="F55" s="12">
        <v>42</v>
      </c>
      <c r="G55" s="12"/>
      <c r="H55" s="13">
        <v>50</v>
      </c>
    </row>
    <row r="56" spans="1:8" ht="12" customHeight="1">
      <c r="A56" s="8"/>
      <c r="B56" s="8">
        <v>2</v>
      </c>
      <c r="C56" s="12">
        <v>17</v>
      </c>
      <c r="D56" s="12">
        <v>1</v>
      </c>
      <c r="E56" s="12"/>
      <c r="F56" s="12">
        <v>32</v>
      </c>
      <c r="G56" s="12"/>
      <c r="H56" s="13">
        <v>50</v>
      </c>
    </row>
    <row r="57" spans="1:8" ht="12" customHeight="1">
      <c r="A57" s="8"/>
      <c r="B57" s="8">
        <v>3</v>
      </c>
      <c r="C57" s="12">
        <v>19</v>
      </c>
      <c r="D57" s="12">
        <v>1</v>
      </c>
      <c r="E57" s="12"/>
      <c r="F57" s="12">
        <v>30</v>
      </c>
      <c r="G57" s="12"/>
      <c r="H57" s="13">
        <v>50</v>
      </c>
    </row>
    <row r="58" spans="1:8" ht="12" customHeight="1">
      <c r="A58" s="8"/>
      <c r="B58" s="8">
        <v>4</v>
      </c>
      <c r="C58" s="12">
        <v>11</v>
      </c>
      <c r="D58" s="12">
        <v>2</v>
      </c>
      <c r="E58" s="12">
        <v>0</v>
      </c>
      <c r="F58" s="12">
        <v>37</v>
      </c>
      <c r="G58" s="12"/>
      <c r="H58" s="13">
        <f>SUM(C58:G58)</f>
        <v>50</v>
      </c>
    </row>
    <row r="59" spans="1:8" ht="12" customHeight="1">
      <c r="A59" s="8"/>
      <c r="B59" s="8">
        <v>5</v>
      </c>
      <c r="C59" s="12">
        <v>9</v>
      </c>
      <c r="D59" s="12">
        <v>3</v>
      </c>
      <c r="E59" s="12">
        <v>2</v>
      </c>
      <c r="F59" s="12">
        <v>36</v>
      </c>
      <c r="G59" s="12"/>
      <c r="H59" s="13">
        <f>SUM(C59:G59)</f>
        <v>50</v>
      </c>
    </row>
    <row r="60" spans="1:8" ht="12" customHeight="1">
      <c r="A60" s="8"/>
      <c r="B60" s="8">
        <v>6</v>
      </c>
      <c r="C60" s="12">
        <v>4</v>
      </c>
      <c r="D60" s="12">
        <v>2</v>
      </c>
      <c r="E60" s="12">
        <v>1</v>
      </c>
      <c r="F60" s="12">
        <v>43</v>
      </c>
      <c r="G60" s="12"/>
      <c r="H60" s="13">
        <v>50</v>
      </c>
    </row>
  </sheetData>
  <sheetProtection/>
  <mergeCells count="22">
    <mergeCell ref="A10:H10"/>
    <mergeCell ref="A11:A12"/>
    <mergeCell ref="B11:B12"/>
    <mergeCell ref="C11:C12"/>
    <mergeCell ref="D11:D12"/>
    <mergeCell ref="E11:E12"/>
    <mergeCell ref="F11:F12"/>
    <mergeCell ref="G11:G12"/>
    <mergeCell ref="H11:H12"/>
    <mergeCell ref="A7:H7"/>
    <mergeCell ref="A8:C8"/>
    <mergeCell ref="D8:E8"/>
    <mergeCell ref="A9:C9"/>
    <mergeCell ref="D9:E9"/>
    <mergeCell ref="G9:H9"/>
    <mergeCell ref="F8:G8"/>
    <mergeCell ref="A2:H2"/>
    <mergeCell ref="A3:H3"/>
    <mergeCell ref="A5:H5"/>
    <mergeCell ref="A4:G4"/>
    <mergeCell ref="A1:G1"/>
    <mergeCell ref="A6:H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5"/>
  <sheetViews>
    <sheetView tabSelected="1" zoomScalePageLayoutView="0" workbookViewId="0" topLeftCell="A4">
      <selection activeCell="M14" sqref="M14"/>
    </sheetView>
  </sheetViews>
  <sheetFormatPr defaultColWidth="9.140625" defaultRowHeight="15"/>
  <cols>
    <col min="1" max="1" width="6.421875" style="0" customWidth="1"/>
    <col min="2" max="2" width="14.7109375" style="0" customWidth="1"/>
    <col min="3" max="3" width="16.57421875" style="0" customWidth="1"/>
    <col min="4" max="4" width="5.57421875" style="0" customWidth="1"/>
    <col min="5" max="5" width="6.140625" style="0" customWidth="1"/>
    <col min="6" max="6" width="7.7109375" style="0" customWidth="1"/>
    <col min="7" max="7" width="6.00390625" style="0" customWidth="1"/>
    <col min="8" max="8" width="6.140625" style="0" customWidth="1"/>
    <col min="9" max="9" width="6.7109375" style="0" customWidth="1"/>
    <col min="10" max="10" width="7.421875" style="0" customWidth="1"/>
  </cols>
  <sheetData>
    <row r="1" spans="2:4" ht="15">
      <c r="B1" s="30" t="s">
        <v>26</v>
      </c>
      <c r="C1" s="30"/>
      <c r="D1" s="30"/>
    </row>
    <row r="2" spans="1:11" ht="15">
      <c r="A2" s="23"/>
      <c r="B2" s="31" t="s">
        <v>27</v>
      </c>
      <c r="C2" s="31" t="s">
        <v>28</v>
      </c>
      <c r="D2" s="32" t="s">
        <v>29</v>
      </c>
      <c r="E2" s="33"/>
      <c r="F2" s="33"/>
      <c r="G2" s="33"/>
      <c r="H2" s="33"/>
      <c r="I2" s="34"/>
      <c r="J2" s="28" t="s">
        <v>30</v>
      </c>
      <c r="K2" s="23"/>
    </row>
    <row r="3" spans="1:11" ht="15">
      <c r="A3" s="23"/>
      <c r="B3" s="31"/>
      <c r="C3" s="31"/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/>
      <c r="K3" s="23"/>
    </row>
    <row r="4" spans="1:11" ht="15">
      <c r="A4" s="8" t="s">
        <v>88</v>
      </c>
      <c r="B4" s="31"/>
      <c r="C4" s="31"/>
      <c r="D4" s="28"/>
      <c r="E4" s="28"/>
      <c r="F4" s="28"/>
      <c r="G4" s="28"/>
      <c r="H4" s="28"/>
      <c r="I4" s="28"/>
      <c r="J4" s="32"/>
      <c r="K4" s="40"/>
    </row>
    <row r="5" spans="1:11" ht="15">
      <c r="A5" s="13">
        <v>1</v>
      </c>
      <c r="B5" s="15" t="s">
        <v>31</v>
      </c>
      <c r="C5" s="16" t="s">
        <v>36</v>
      </c>
      <c r="D5" s="11">
        <v>24</v>
      </c>
      <c r="E5" s="11">
        <v>5</v>
      </c>
      <c r="F5" s="11">
        <v>1</v>
      </c>
      <c r="G5" s="11">
        <v>2</v>
      </c>
      <c r="H5" s="11"/>
      <c r="I5" s="11">
        <v>2</v>
      </c>
      <c r="J5" s="38">
        <f>SUM(D5:I5)</f>
        <v>34</v>
      </c>
      <c r="K5" s="41"/>
    </row>
    <row r="6" spans="1:11" ht="15">
      <c r="A6" s="13">
        <f>A5+1</f>
        <v>2</v>
      </c>
      <c r="B6" s="17" t="s">
        <v>71</v>
      </c>
      <c r="C6" s="22" t="s">
        <v>73</v>
      </c>
      <c r="D6" s="8"/>
      <c r="E6" s="8"/>
      <c r="F6" s="8">
        <v>3</v>
      </c>
      <c r="G6" s="8">
        <v>1</v>
      </c>
      <c r="H6" s="8">
        <v>3</v>
      </c>
      <c r="I6" s="8">
        <v>18</v>
      </c>
      <c r="J6" s="39">
        <f>SUM(F6:I6)</f>
        <v>25</v>
      </c>
      <c r="K6" s="41"/>
    </row>
    <row r="7" spans="1:11" ht="15">
      <c r="A7" s="13">
        <f aca="true" t="shared" si="0" ref="A7:A34">A6+1</f>
        <v>3</v>
      </c>
      <c r="B7" s="17" t="s">
        <v>43</v>
      </c>
      <c r="C7" s="16" t="s">
        <v>44</v>
      </c>
      <c r="D7" s="8">
        <v>1</v>
      </c>
      <c r="E7" s="8">
        <v>4</v>
      </c>
      <c r="F7" s="8">
        <v>9</v>
      </c>
      <c r="G7" s="8">
        <v>2</v>
      </c>
      <c r="H7" s="8">
        <v>1</v>
      </c>
      <c r="I7" s="8">
        <v>2</v>
      </c>
      <c r="J7" s="39">
        <f>SUM(D7:I7)</f>
        <v>19</v>
      </c>
      <c r="K7" s="41"/>
    </row>
    <row r="8" spans="1:11" ht="15">
      <c r="A8" s="13">
        <f t="shared" si="0"/>
        <v>4</v>
      </c>
      <c r="B8" s="17" t="s">
        <v>55</v>
      </c>
      <c r="C8" s="22" t="s">
        <v>56</v>
      </c>
      <c r="D8" s="8">
        <v>1</v>
      </c>
      <c r="E8" s="8">
        <v>1</v>
      </c>
      <c r="F8" s="8">
        <v>7</v>
      </c>
      <c r="G8" s="8">
        <v>4</v>
      </c>
      <c r="H8" s="8">
        <v>4</v>
      </c>
      <c r="I8" s="8">
        <v>1</v>
      </c>
      <c r="J8" s="39">
        <f>SUM(D8:I8)</f>
        <v>18</v>
      </c>
      <c r="K8" s="41"/>
    </row>
    <row r="9" spans="1:11" ht="15">
      <c r="A9" s="13">
        <f t="shared" si="0"/>
        <v>5</v>
      </c>
      <c r="B9" s="15" t="s">
        <v>31</v>
      </c>
      <c r="C9" s="16" t="s">
        <v>33</v>
      </c>
      <c r="D9" s="11">
        <v>5</v>
      </c>
      <c r="E9" s="11">
        <v>3</v>
      </c>
      <c r="F9" s="11"/>
      <c r="G9" s="11">
        <v>6</v>
      </c>
      <c r="H9" s="11">
        <v>2</v>
      </c>
      <c r="I9" s="11">
        <v>1</v>
      </c>
      <c r="J9" s="38">
        <f>SUM(D9:I9)</f>
        <v>17</v>
      </c>
      <c r="K9" s="41"/>
    </row>
    <row r="10" spans="1:11" ht="15">
      <c r="A10" s="43">
        <f>A9+1</f>
        <v>6</v>
      </c>
      <c r="B10" s="44" t="s">
        <v>76</v>
      </c>
      <c r="C10" s="45" t="s">
        <v>77</v>
      </c>
      <c r="D10" s="46">
        <v>3</v>
      </c>
      <c r="E10" s="46">
        <v>3</v>
      </c>
      <c r="F10" s="46"/>
      <c r="G10" s="46">
        <v>4</v>
      </c>
      <c r="H10" s="46">
        <v>4</v>
      </c>
      <c r="I10" s="46">
        <v>3</v>
      </c>
      <c r="J10" s="47">
        <f>SUM(D10:I10)</f>
        <v>17</v>
      </c>
      <c r="K10" s="41"/>
    </row>
    <row r="11" spans="1:11" ht="15">
      <c r="A11" s="13">
        <f>A10+1</f>
        <v>7</v>
      </c>
      <c r="B11" s="17" t="s">
        <v>45</v>
      </c>
      <c r="C11" s="14" t="s">
        <v>46</v>
      </c>
      <c r="D11" s="8"/>
      <c r="E11" s="8">
        <v>7</v>
      </c>
      <c r="F11" s="8">
        <v>7</v>
      </c>
      <c r="G11" s="8">
        <v>1</v>
      </c>
      <c r="H11" s="8">
        <v>2</v>
      </c>
      <c r="I11" s="8"/>
      <c r="J11" s="39">
        <f>SUM(D11:I11)</f>
        <v>17</v>
      </c>
      <c r="K11" s="41"/>
    </row>
    <row r="12" spans="1:11" ht="15">
      <c r="A12" s="13">
        <f t="shared" si="0"/>
        <v>8</v>
      </c>
      <c r="B12" s="15" t="s">
        <v>31</v>
      </c>
      <c r="C12" s="16" t="s">
        <v>35</v>
      </c>
      <c r="D12" s="11">
        <v>4</v>
      </c>
      <c r="E12" s="11">
        <v>3</v>
      </c>
      <c r="F12" s="11">
        <v>1</v>
      </c>
      <c r="G12" s="11">
        <v>2</v>
      </c>
      <c r="H12" s="11">
        <v>1</v>
      </c>
      <c r="I12" s="11">
        <v>1</v>
      </c>
      <c r="J12" s="38">
        <f>SUM(D12:I12)</f>
        <v>12</v>
      </c>
      <c r="K12" s="41"/>
    </row>
    <row r="13" spans="1:11" ht="15">
      <c r="A13" s="13">
        <f t="shared" si="0"/>
        <v>9</v>
      </c>
      <c r="B13" s="15" t="s">
        <v>31</v>
      </c>
      <c r="C13" s="18" t="s">
        <v>34</v>
      </c>
      <c r="D13" s="11">
        <v>4</v>
      </c>
      <c r="E13" s="11">
        <v>2</v>
      </c>
      <c r="F13" s="11">
        <v>1</v>
      </c>
      <c r="G13" s="11">
        <v>2</v>
      </c>
      <c r="H13" s="11">
        <v>1</v>
      </c>
      <c r="I13" s="11">
        <v>1</v>
      </c>
      <c r="J13" s="38">
        <f>SUM(D13:I13)</f>
        <v>11</v>
      </c>
      <c r="K13" s="41"/>
    </row>
    <row r="14" spans="1:11" ht="15">
      <c r="A14" s="13">
        <f t="shared" si="0"/>
        <v>10</v>
      </c>
      <c r="B14" s="17" t="s">
        <v>37</v>
      </c>
      <c r="C14" s="14" t="s">
        <v>38</v>
      </c>
      <c r="D14" s="8">
        <v>2</v>
      </c>
      <c r="E14" s="8"/>
      <c r="F14" s="8"/>
      <c r="G14" s="8">
        <v>1</v>
      </c>
      <c r="H14" s="8">
        <v>7</v>
      </c>
      <c r="I14" s="8">
        <v>1</v>
      </c>
      <c r="J14" s="39">
        <f>SUM(D14:I14)</f>
        <v>11</v>
      </c>
      <c r="K14" s="41"/>
    </row>
    <row r="15" spans="1:11" ht="15">
      <c r="A15" s="13">
        <f t="shared" si="0"/>
        <v>11</v>
      </c>
      <c r="B15" s="17" t="s">
        <v>53</v>
      </c>
      <c r="C15" s="14" t="s">
        <v>54</v>
      </c>
      <c r="D15" s="8"/>
      <c r="E15" s="8"/>
      <c r="F15" s="8">
        <v>2</v>
      </c>
      <c r="G15" s="8">
        <v>7</v>
      </c>
      <c r="H15" s="8">
        <v>1</v>
      </c>
      <c r="I15" s="8">
        <v>1</v>
      </c>
      <c r="J15" s="39">
        <f>SUM(F15:I15)</f>
        <v>11</v>
      </c>
      <c r="K15" s="41"/>
    </row>
    <row r="16" spans="1:11" ht="15">
      <c r="A16" s="13">
        <f t="shared" si="0"/>
        <v>12</v>
      </c>
      <c r="B16" s="17" t="s">
        <v>61</v>
      </c>
      <c r="C16" s="14" t="s">
        <v>62</v>
      </c>
      <c r="D16" s="8">
        <v>1</v>
      </c>
      <c r="E16" s="8">
        <v>1</v>
      </c>
      <c r="F16" s="8">
        <v>5</v>
      </c>
      <c r="G16" s="8">
        <v>3</v>
      </c>
      <c r="H16" s="8"/>
      <c r="I16" s="8">
        <v>1</v>
      </c>
      <c r="J16" s="39">
        <f>SUM(D16:I16)</f>
        <v>11</v>
      </c>
      <c r="K16" s="41"/>
    </row>
    <row r="17" spans="1:11" ht="15">
      <c r="A17" s="13">
        <f t="shared" si="0"/>
        <v>13</v>
      </c>
      <c r="B17" s="17" t="s">
        <v>47</v>
      </c>
      <c r="C17" s="14" t="s">
        <v>48</v>
      </c>
      <c r="D17" s="8">
        <v>2</v>
      </c>
      <c r="E17" s="8">
        <v>2</v>
      </c>
      <c r="F17" s="8">
        <v>1</v>
      </c>
      <c r="G17" s="8">
        <v>2</v>
      </c>
      <c r="H17" s="8">
        <v>1</v>
      </c>
      <c r="I17" s="8">
        <v>1</v>
      </c>
      <c r="J17" s="39">
        <f>SUM(D17:I17)</f>
        <v>9</v>
      </c>
      <c r="K17" s="41"/>
    </row>
    <row r="18" spans="1:11" ht="15">
      <c r="A18" s="13">
        <f t="shared" si="0"/>
        <v>14</v>
      </c>
      <c r="B18" s="17" t="s">
        <v>57</v>
      </c>
      <c r="C18" s="14" t="s">
        <v>58</v>
      </c>
      <c r="D18" s="8"/>
      <c r="E18" s="8">
        <v>1</v>
      </c>
      <c r="F18" s="8">
        <v>2</v>
      </c>
      <c r="G18" s="8">
        <v>4</v>
      </c>
      <c r="H18" s="8">
        <v>2</v>
      </c>
      <c r="I18" s="8"/>
      <c r="J18" s="39">
        <f>SUM(D18:I18)</f>
        <v>9</v>
      </c>
      <c r="K18" s="41"/>
    </row>
    <row r="19" spans="1:11" ht="15">
      <c r="A19" s="13">
        <f t="shared" si="0"/>
        <v>15</v>
      </c>
      <c r="B19" s="17" t="s">
        <v>68</v>
      </c>
      <c r="C19" s="14" t="s">
        <v>69</v>
      </c>
      <c r="D19" s="8">
        <v>1</v>
      </c>
      <c r="E19" s="8">
        <v>2</v>
      </c>
      <c r="F19" s="8">
        <v>2</v>
      </c>
      <c r="G19" s="8">
        <v>2</v>
      </c>
      <c r="H19" s="8">
        <v>2</v>
      </c>
      <c r="I19" s="8"/>
      <c r="J19" s="39">
        <f>SUM(D19:I19)</f>
        <v>9</v>
      </c>
      <c r="K19" s="41"/>
    </row>
    <row r="20" spans="1:11" ht="15">
      <c r="A20" s="13">
        <f t="shared" si="0"/>
        <v>16</v>
      </c>
      <c r="B20" s="17" t="s">
        <v>70</v>
      </c>
      <c r="C20" s="14" t="s">
        <v>38</v>
      </c>
      <c r="D20" s="8"/>
      <c r="E20" s="8"/>
      <c r="F20" s="8">
        <v>2</v>
      </c>
      <c r="G20" s="8">
        <v>2</v>
      </c>
      <c r="H20" s="8">
        <v>2</v>
      </c>
      <c r="I20" s="8">
        <v>3</v>
      </c>
      <c r="J20" s="39">
        <f>SUM(F20:I20)</f>
        <v>9</v>
      </c>
      <c r="K20" s="41"/>
    </row>
    <row r="21" spans="1:11" ht="15">
      <c r="A21" s="13">
        <f t="shared" si="0"/>
        <v>17</v>
      </c>
      <c r="B21" s="17" t="s">
        <v>59</v>
      </c>
      <c r="C21" s="14" t="s">
        <v>60</v>
      </c>
      <c r="D21" s="8"/>
      <c r="E21" s="8">
        <v>1</v>
      </c>
      <c r="F21" s="8">
        <v>1</v>
      </c>
      <c r="G21" s="8">
        <v>2</v>
      </c>
      <c r="H21" s="8">
        <v>2</v>
      </c>
      <c r="I21" s="8">
        <v>2</v>
      </c>
      <c r="J21" s="39">
        <f>SUM(D21:I21)</f>
        <v>8</v>
      </c>
      <c r="K21" s="41"/>
    </row>
    <row r="22" spans="1:11" ht="15">
      <c r="A22" s="13">
        <f t="shared" si="0"/>
        <v>18</v>
      </c>
      <c r="B22" s="17" t="s">
        <v>61</v>
      </c>
      <c r="C22" s="14" t="s">
        <v>66</v>
      </c>
      <c r="D22" s="8">
        <v>1</v>
      </c>
      <c r="E22" s="8">
        <v>4</v>
      </c>
      <c r="F22" s="8">
        <v>1</v>
      </c>
      <c r="G22" s="8"/>
      <c r="H22" s="8">
        <v>1</v>
      </c>
      <c r="I22" s="8">
        <v>1</v>
      </c>
      <c r="J22" s="39">
        <f>SUM(D22:I22)</f>
        <v>8</v>
      </c>
      <c r="K22" s="41"/>
    </row>
    <row r="23" spans="1:11" ht="15">
      <c r="A23" s="13">
        <f t="shared" si="0"/>
        <v>19</v>
      </c>
      <c r="B23" s="17" t="s">
        <v>78</v>
      </c>
      <c r="C23" s="14" t="s">
        <v>79</v>
      </c>
      <c r="D23" s="8"/>
      <c r="E23" s="8">
        <v>2</v>
      </c>
      <c r="F23" s="8">
        <v>1</v>
      </c>
      <c r="G23" s="8">
        <v>1</v>
      </c>
      <c r="H23" s="8">
        <v>1</v>
      </c>
      <c r="I23" s="8">
        <v>2</v>
      </c>
      <c r="J23" s="39">
        <f>SUM(D23:I23)</f>
        <v>7</v>
      </c>
      <c r="K23" s="41"/>
    </row>
    <row r="24" spans="1:11" ht="15">
      <c r="A24" s="13">
        <f t="shared" si="0"/>
        <v>20</v>
      </c>
      <c r="B24" s="17" t="s">
        <v>41</v>
      </c>
      <c r="C24" s="14" t="s">
        <v>42</v>
      </c>
      <c r="D24" s="8"/>
      <c r="E24" s="8"/>
      <c r="F24" s="8"/>
      <c r="G24" s="8"/>
      <c r="H24" s="8">
        <v>6</v>
      </c>
      <c r="I24" s="8"/>
      <c r="J24" s="39">
        <v>6</v>
      </c>
      <c r="K24" s="41"/>
    </row>
    <row r="25" spans="1:11" ht="15">
      <c r="A25" s="13">
        <f t="shared" si="0"/>
        <v>21</v>
      </c>
      <c r="B25" s="17" t="s">
        <v>61</v>
      </c>
      <c r="C25" s="14" t="s">
        <v>63</v>
      </c>
      <c r="D25" s="8"/>
      <c r="E25" s="8">
        <v>4</v>
      </c>
      <c r="F25" s="8">
        <v>1</v>
      </c>
      <c r="G25" s="8"/>
      <c r="H25" s="8">
        <v>1</v>
      </c>
      <c r="I25" s="8"/>
      <c r="J25" s="39">
        <f>SUM(E25:I25)</f>
        <v>6</v>
      </c>
      <c r="K25" s="41"/>
    </row>
    <row r="26" spans="1:11" ht="15">
      <c r="A26" s="13">
        <f t="shared" si="0"/>
        <v>22</v>
      </c>
      <c r="B26" s="17" t="s">
        <v>49</v>
      </c>
      <c r="C26" s="14" t="s">
        <v>50</v>
      </c>
      <c r="D26" s="8"/>
      <c r="E26" s="8">
        <v>3</v>
      </c>
      <c r="F26" s="8"/>
      <c r="G26" s="8"/>
      <c r="H26" s="8">
        <v>1</v>
      </c>
      <c r="I26" s="8">
        <v>1</v>
      </c>
      <c r="J26" s="39">
        <f>SUM(D26:I26)</f>
        <v>5</v>
      </c>
      <c r="K26" s="41"/>
    </row>
    <row r="27" spans="1:11" ht="15">
      <c r="A27" s="13">
        <f t="shared" si="0"/>
        <v>23</v>
      </c>
      <c r="B27" s="17" t="s">
        <v>74</v>
      </c>
      <c r="C27" s="14" t="s">
        <v>75</v>
      </c>
      <c r="D27" s="8"/>
      <c r="E27" s="8"/>
      <c r="F27" s="8"/>
      <c r="G27" s="8">
        <v>1</v>
      </c>
      <c r="H27" s="8"/>
      <c r="I27" s="8">
        <v>4</v>
      </c>
      <c r="J27" s="39">
        <f>SUM(G27:I27)</f>
        <v>5</v>
      </c>
      <c r="K27" s="42"/>
    </row>
    <row r="28" spans="1:11" ht="15">
      <c r="A28" s="13">
        <f t="shared" si="0"/>
        <v>24</v>
      </c>
      <c r="B28" s="15" t="s">
        <v>31</v>
      </c>
      <c r="C28" s="16" t="s">
        <v>32</v>
      </c>
      <c r="D28" s="11">
        <v>1</v>
      </c>
      <c r="E28" s="11"/>
      <c r="F28" s="11"/>
      <c r="G28" s="11"/>
      <c r="H28" s="11">
        <v>2</v>
      </c>
      <c r="I28" s="11">
        <v>1</v>
      </c>
      <c r="J28" s="38">
        <f>SUM(D28:I28)</f>
        <v>4</v>
      </c>
      <c r="K28" s="42"/>
    </row>
    <row r="29" spans="1:11" ht="15">
      <c r="A29" s="13">
        <f t="shared" si="0"/>
        <v>25</v>
      </c>
      <c r="B29" s="17" t="s">
        <v>61</v>
      </c>
      <c r="C29" s="14" t="s">
        <v>65</v>
      </c>
      <c r="D29" s="8"/>
      <c r="E29" s="8">
        <v>1</v>
      </c>
      <c r="F29" s="8">
        <v>2</v>
      </c>
      <c r="G29" s="8"/>
      <c r="H29" s="8">
        <v>1</v>
      </c>
      <c r="I29" s="8"/>
      <c r="J29" s="39">
        <f>SUM(E29:I29)</f>
        <v>4</v>
      </c>
      <c r="K29" s="42"/>
    </row>
    <row r="30" spans="1:11" ht="15">
      <c r="A30" s="13">
        <f t="shared" si="0"/>
        <v>26</v>
      </c>
      <c r="B30" s="17" t="s">
        <v>39</v>
      </c>
      <c r="C30" s="14" t="s">
        <v>40</v>
      </c>
      <c r="D30" s="8"/>
      <c r="E30" s="8"/>
      <c r="F30" s="8"/>
      <c r="G30" s="8"/>
      <c r="H30" s="8">
        <v>2</v>
      </c>
      <c r="I30" s="8">
        <v>1</v>
      </c>
      <c r="J30" s="39">
        <v>3</v>
      </c>
      <c r="K30" s="42"/>
    </row>
    <row r="31" spans="1:11" ht="15">
      <c r="A31" s="13">
        <f t="shared" si="0"/>
        <v>27</v>
      </c>
      <c r="B31" s="17" t="s">
        <v>51</v>
      </c>
      <c r="C31" s="14" t="s">
        <v>52</v>
      </c>
      <c r="D31" s="8"/>
      <c r="E31" s="8">
        <v>1</v>
      </c>
      <c r="F31" s="8">
        <v>1</v>
      </c>
      <c r="G31" s="8"/>
      <c r="H31" s="8"/>
      <c r="I31" s="8"/>
      <c r="J31" s="39">
        <v>2</v>
      </c>
      <c r="K31" s="42"/>
    </row>
    <row r="32" spans="1:11" ht="15">
      <c r="A32" s="13">
        <f t="shared" si="0"/>
        <v>28</v>
      </c>
      <c r="B32" s="17" t="s">
        <v>61</v>
      </c>
      <c r="C32" s="14" t="s">
        <v>64</v>
      </c>
      <c r="D32" s="8"/>
      <c r="E32" s="8"/>
      <c r="F32" s="8"/>
      <c r="G32" s="8">
        <v>1</v>
      </c>
      <c r="H32" s="8"/>
      <c r="I32" s="8"/>
      <c r="J32" s="39">
        <v>1</v>
      </c>
      <c r="K32" s="42"/>
    </row>
    <row r="33" spans="1:11" ht="15">
      <c r="A33" s="13">
        <f t="shared" si="0"/>
        <v>29</v>
      </c>
      <c r="B33" s="17" t="s">
        <v>67</v>
      </c>
      <c r="C33" s="14" t="s">
        <v>62</v>
      </c>
      <c r="D33" s="8"/>
      <c r="E33" s="8"/>
      <c r="F33" s="8"/>
      <c r="G33" s="8"/>
      <c r="H33" s="8"/>
      <c r="I33" s="8">
        <v>1</v>
      </c>
      <c r="J33" s="39">
        <v>1</v>
      </c>
      <c r="K33" s="42"/>
    </row>
    <row r="34" spans="1:11" ht="15">
      <c r="A34" s="13">
        <f t="shared" si="0"/>
        <v>30</v>
      </c>
      <c r="B34" s="17" t="s">
        <v>71</v>
      </c>
      <c r="C34" s="14" t="s">
        <v>72</v>
      </c>
      <c r="D34" s="8"/>
      <c r="E34" s="8"/>
      <c r="F34" s="8"/>
      <c r="G34" s="8"/>
      <c r="H34" s="8"/>
      <c r="I34" s="8">
        <v>1</v>
      </c>
      <c r="J34" s="39">
        <v>1</v>
      </c>
      <c r="K34" s="42"/>
    </row>
    <row r="35" spans="1:11" ht="15">
      <c r="A35" s="37"/>
      <c r="B35" s="19"/>
      <c r="C35" s="19"/>
      <c r="D35" s="23">
        <f aca="true" t="shared" si="1" ref="D35:I35">SUM(D5:D34)</f>
        <v>50</v>
      </c>
      <c r="E35" s="23">
        <f t="shared" si="1"/>
        <v>50</v>
      </c>
      <c r="F35" s="23">
        <f t="shared" si="1"/>
        <v>50</v>
      </c>
      <c r="G35" s="23">
        <f t="shared" si="1"/>
        <v>50</v>
      </c>
      <c r="H35" s="23">
        <f t="shared" si="1"/>
        <v>50</v>
      </c>
      <c r="I35" s="23">
        <f t="shared" si="1"/>
        <v>50</v>
      </c>
      <c r="J35" s="23">
        <f>SUM(J5:J34)</f>
        <v>300</v>
      </c>
      <c r="K35" s="37"/>
    </row>
    <row r="36" spans="2:9" ht="15">
      <c r="B36" s="35" t="s">
        <v>80</v>
      </c>
      <c r="C36" s="35"/>
      <c r="D36" s="35"/>
      <c r="E36" s="35"/>
      <c r="F36" s="35"/>
      <c r="G36" s="35"/>
      <c r="H36" s="35"/>
      <c r="I36" s="35"/>
    </row>
    <row r="37" spans="2:9" ht="15">
      <c r="B37" s="35"/>
      <c r="C37" s="35"/>
      <c r="D37" s="35"/>
      <c r="E37" s="35"/>
      <c r="F37" s="35"/>
      <c r="G37" s="35"/>
      <c r="H37" s="35"/>
      <c r="I37" s="35"/>
    </row>
    <row r="38" spans="2:8" ht="15">
      <c r="B38" s="35" t="s">
        <v>81</v>
      </c>
      <c r="C38" s="35"/>
      <c r="F38" s="5" t="s">
        <v>82</v>
      </c>
      <c r="G38" s="36" t="s">
        <v>83</v>
      </c>
      <c r="H38" s="36"/>
    </row>
    <row r="39" spans="2:9" ht="15">
      <c r="B39" s="35" t="s">
        <v>84</v>
      </c>
      <c r="C39" s="35"/>
      <c r="D39" s="35"/>
      <c r="E39" s="35"/>
      <c r="F39" s="35"/>
      <c r="G39" s="35"/>
      <c r="H39" s="35"/>
      <c r="I39" s="35"/>
    </row>
    <row r="40" spans="2:9" ht="15">
      <c r="B40" s="35" t="s">
        <v>85</v>
      </c>
      <c r="C40" s="35"/>
      <c r="D40" s="35"/>
      <c r="E40" s="35"/>
      <c r="F40" s="35"/>
      <c r="G40" s="35"/>
      <c r="H40" s="35"/>
      <c r="I40" s="35"/>
    </row>
    <row r="41" spans="2:9" ht="15">
      <c r="B41" s="35" t="s">
        <v>85</v>
      </c>
      <c r="C41" s="35"/>
      <c r="D41" s="35"/>
      <c r="E41" s="35"/>
      <c r="F41" s="35"/>
      <c r="G41" s="35"/>
      <c r="H41" s="35"/>
      <c r="I41" s="35"/>
    </row>
    <row r="42" spans="2:9" ht="15">
      <c r="B42" s="20" t="s">
        <v>85</v>
      </c>
      <c r="C42" s="20"/>
      <c r="D42" s="21"/>
      <c r="E42" s="21"/>
      <c r="F42" s="21"/>
      <c r="G42" s="21"/>
      <c r="H42" s="21"/>
      <c r="I42" s="21"/>
    </row>
    <row r="43" spans="2:9" ht="15">
      <c r="B43" s="35" t="s">
        <v>86</v>
      </c>
      <c r="C43" s="35"/>
      <c r="D43" s="35"/>
      <c r="E43" s="35"/>
      <c r="F43" s="35"/>
      <c r="G43" s="35"/>
      <c r="H43" s="35"/>
      <c r="I43" s="35"/>
    </row>
    <row r="44" spans="2:3" ht="15">
      <c r="B44" s="19"/>
      <c r="C44" s="19"/>
    </row>
    <row r="45" spans="2:3" ht="15">
      <c r="B45" s="30" t="s">
        <v>87</v>
      </c>
      <c r="C45" s="30"/>
    </row>
  </sheetData>
  <sheetProtection/>
  <mergeCells count="19">
    <mergeCell ref="B41:I41"/>
    <mergeCell ref="B43:I43"/>
    <mergeCell ref="B45:C45"/>
    <mergeCell ref="I3:I4"/>
    <mergeCell ref="B36:I37"/>
    <mergeCell ref="B38:C38"/>
    <mergeCell ref="G38:H38"/>
    <mergeCell ref="B39:I39"/>
    <mergeCell ref="B40:I40"/>
    <mergeCell ref="B1:D1"/>
    <mergeCell ref="B2:B4"/>
    <mergeCell ref="C2:C4"/>
    <mergeCell ref="D2:I2"/>
    <mergeCell ref="J2:J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2013-04-04T11:18:31Z</dcterms:modified>
  <cp:category/>
  <cp:version/>
  <cp:contentType/>
  <cp:contentStatus/>
</cp:coreProperties>
</file>